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16608" windowHeight="76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6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7"/>
</calcChain>
</file>

<file path=xl/sharedStrings.xml><?xml version="1.0" encoding="utf-8"?>
<sst xmlns="http://schemas.openxmlformats.org/spreadsheetml/2006/main" count="9" uniqueCount="9">
  <si>
    <t>Current Age</t>
  </si>
  <si>
    <t xml:space="preserve">Annual Contribution </t>
  </si>
  <si>
    <t>Investment returns</t>
  </si>
  <si>
    <t>Retirement Age</t>
  </si>
  <si>
    <t>Years left for Retirement</t>
  </si>
  <si>
    <t>Retirement Corpus</t>
  </si>
  <si>
    <t>Note: Change any of these values , you'll find the answer.</t>
  </si>
  <si>
    <t>Retirement Corpus Calculator</t>
  </si>
  <si>
    <r>
      <rPr>
        <b/>
        <sz val="10"/>
        <rFont val="Calibri"/>
        <family val="2"/>
        <scheme val="minor"/>
      </rPr>
      <t>Caution:</t>
    </r>
    <r>
      <rPr>
        <sz val="10"/>
        <rFont val="Calibri"/>
        <family val="2"/>
        <scheme val="minor"/>
      </rPr>
      <t xml:space="preserve"> The materials shown here in the web site</t>
    </r>
    <r>
      <rPr>
        <sz val="10"/>
        <color theme="4"/>
        <rFont val="Calibri"/>
        <family val="2"/>
        <scheme val="minor"/>
      </rPr>
      <t xml:space="preserve"> www.lugi.org</t>
    </r>
    <r>
      <rPr>
        <sz val="10"/>
        <rFont val="Calibri"/>
        <family val="2"/>
        <scheme val="minor"/>
      </rPr>
      <t xml:space="preserve"> are exclusively for the use, purpose &amp; benefit  of LUGI members. Copy right protected. You may read the dis•claim•er    [dis-kley-mer]  &amp; Caveat  [ˈkæviːæt ]:pages before attempt using these.  Click:</t>
    </r>
    <r>
      <rPr>
        <sz val="10"/>
        <color theme="4"/>
        <rFont val="Calibri"/>
        <family val="2"/>
        <scheme val="minor"/>
      </rPr>
      <t xml:space="preserve"> http://www.lugi.org/disclaimer/                                                                                                                   </t>
    </r>
    <r>
      <rPr>
        <sz val="10"/>
        <rFont val="Calibri"/>
        <family val="2"/>
        <scheme val="minor"/>
      </rPr>
      <t>Source Courtesy:LUGI.                                                                                                                                                       Created by: Mr.P.Arunagiri.FChFP. Member, Coimbatore chapter.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</si>
</sst>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3" fillId="4" borderId="1" xfId="1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9" fontId="2" fillId="4" borderId="6" xfId="0" applyNumberFormat="1" applyFont="1" applyFill="1" applyBorder="1" applyAlignment="1">
      <alignment horizontal="center"/>
    </xf>
    <xf numFmtId="0" fontId="0" fillId="0" borderId="3" xfId="0" applyBorder="1"/>
    <xf numFmtId="0" fontId="5" fillId="0" borderId="4" xfId="0" applyNumberFormat="1" applyFon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4" borderId="9" xfId="1" applyFont="1" applyFill="1" applyBorder="1" applyAlignment="1">
      <alignment horizontal="center" wrapText="1"/>
    </xf>
    <xf numFmtId="0" fontId="3" fillId="4" borderId="10" xfId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1" fontId="3" fillId="4" borderId="10" xfId="2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" fontId="3" fillId="4" borderId="12" xfId="2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top"/>
    </xf>
  </cellXfs>
  <cellStyles count="3">
    <cellStyle name="Accent2" xfId="1" builtinId="33"/>
    <cellStyle name="Accent4" xfId="2" builtinId="4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26</xdr:row>
      <xdr:rowOff>45720</xdr:rowOff>
    </xdr:from>
    <xdr:to>
      <xdr:col>1</xdr:col>
      <xdr:colOff>601980</xdr:colOff>
      <xdr:row>26</xdr:row>
      <xdr:rowOff>484910</xdr:rowOff>
    </xdr:to>
    <xdr:pic>
      <xdr:nvPicPr>
        <xdr:cNvPr id="2" name="Picture 1" descr="173X116 Lugi 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080" y="4884420"/>
          <a:ext cx="571500" cy="439190"/>
        </a:xfrm>
        <a:prstGeom prst="rect">
          <a:avLst/>
        </a:prstGeom>
        <a:ln w="3175">
          <a:solidFill>
            <a:schemeClr val="accent1"/>
          </a:solidFill>
        </a:ln>
      </xdr:spPr>
    </xdr:pic>
    <xdr:clientData/>
  </xdr:twoCellAnchor>
  <xdr:twoCellAnchor editAs="oneCell">
    <xdr:from>
      <xdr:col>1</xdr:col>
      <xdr:colOff>45721</xdr:colOff>
      <xdr:row>26</xdr:row>
      <xdr:rowOff>586740</xdr:rowOff>
    </xdr:from>
    <xdr:to>
      <xdr:col>1</xdr:col>
      <xdr:colOff>586741</xdr:colOff>
      <xdr:row>26</xdr:row>
      <xdr:rowOff>982980</xdr:rowOff>
    </xdr:to>
    <xdr:pic>
      <xdr:nvPicPr>
        <xdr:cNvPr id="3" name="Picture 2" descr="Arunagiri. 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1" y="5425440"/>
          <a:ext cx="54102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>
      <selection activeCell="H5" sqref="H5"/>
    </sheetView>
  </sheetViews>
  <sheetFormatPr defaultRowHeight="14.4"/>
  <cols>
    <col min="2" max="2" width="9.44140625" customWidth="1"/>
    <col min="3" max="3" width="14.5546875" customWidth="1"/>
    <col min="4" max="4" width="10.88671875" customWidth="1"/>
    <col min="5" max="5" width="11" customWidth="1"/>
    <col min="6" max="6" width="12.109375" customWidth="1"/>
    <col min="7" max="7" width="17.88671875" customWidth="1"/>
  </cols>
  <sheetData>
    <row r="1" spans="2:7" ht="15" thickBot="1"/>
    <row r="2" spans="2:7" ht="21.6" thickBot="1">
      <c r="B2" s="19" t="s">
        <v>7</v>
      </c>
      <c r="C2" s="20"/>
      <c r="D2" s="20"/>
      <c r="E2" s="20"/>
      <c r="F2" s="20"/>
      <c r="G2" s="21"/>
    </row>
    <row r="3" spans="2:7">
      <c r="B3" s="11" t="s">
        <v>6</v>
      </c>
      <c r="C3" s="3"/>
      <c r="D3" s="3"/>
      <c r="E3" s="3"/>
      <c r="F3" s="3"/>
      <c r="G3" s="12"/>
    </row>
    <row r="4" spans="2:7">
      <c r="B4" s="1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14" t="s">
        <v>5</v>
      </c>
    </row>
    <row r="5" spans="2:7">
      <c r="B5" s="13"/>
      <c r="C5" s="4"/>
      <c r="D5" s="4"/>
      <c r="E5" s="4"/>
      <c r="F5" s="4"/>
      <c r="G5" s="14"/>
    </row>
    <row r="6" spans="2:7">
      <c r="B6" s="15">
        <v>20</v>
      </c>
      <c r="C6" s="1">
        <v>100000</v>
      </c>
      <c r="D6" s="2">
        <v>0.1</v>
      </c>
      <c r="E6" s="1">
        <v>60</v>
      </c>
      <c r="F6" s="1">
        <v>40</v>
      </c>
      <c r="G6" s="16">
        <f>FV(D6,F6,-C6,0,0)</f>
        <v>44259255.568176068</v>
      </c>
    </row>
    <row r="7" spans="2:7">
      <c r="B7" s="15">
        <v>21</v>
      </c>
      <c r="C7" s="1">
        <v>100000</v>
      </c>
      <c r="D7" s="2">
        <v>0.1</v>
      </c>
      <c r="E7" s="1">
        <v>60</v>
      </c>
      <c r="F7" s="1">
        <f>E7-B7</f>
        <v>39</v>
      </c>
      <c r="G7" s="16">
        <f>FV(D7,F7,-C7,0,0)</f>
        <v>40144777.789250977</v>
      </c>
    </row>
    <row r="8" spans="2:7">
      <c r="B8" s="15">
        <v>22</v>
      </c>
      <c r="C8" s="1">
        <v>100000</v>
      </c>
      <c r="D8" s="2">
        <v>0.1</v>
      </c>
      <c r="E8" s="1">
        <v>60</v>
      </c>
      <c r="F8" s="1">
        <f t="shared" ref="F8:F26" si="0">E8-B8</f>
        <v>38</v>
      </c>
      <c r="G8" s="16">
        <f t="shared" ref="G8:G26" si="1">FV(D8,F8,-C8,0,0)</f>
        <v>36404343.444773614</v>
      </c>
    </row>
    <row r="9" spans="2:7">
      <c r="B9" s="15">
        <v>23</v>
      </c>
      <c r="C9" s="1">
        <v>100000</v>
      </c>
      <c r="D9" s="2">
        <v>0.1</v>
      </c>
      <c r="E9" s="1">
        <v>60</v>
      </c>
      <c r="F9" s="1">
        <f t="shared" si="0"/>
        <v>37</v>
      </c>
      <c r="G9" s="16">
        <f t="shared" si="1"/>
        <v>33003948.586157821</v>
      </c>
    </row>
    <row r="10" spans="2:7">
      <c r="B10" s="15">
        <v>24</v>
      </c>
      <c r="C10" s="1">
        <v>100000</v>
      </c>
      <c r="D10" s="2">
        <v>0.1</v>
      </c>
      <c r="E10" s="1">
        <v>60</v>
      </c>
      <c r="F10" s="1">
        <f t="shared" si="0"/>
        <v>36</v>
      </c>
      <c r="G10" s="16">
        <f t="shared" si="1"/>
        <v>29912680.532870747</v>
      </c>
    </row>
    <row r="11" spans="2:7">
      <c r="B11" s="15">
        <v>25</v>
      </c>
      <c r="C11" s="1">
        <v>100000</v>
      </c>
      <c r="D11" s="2">
        <v>0.1</v>
      </c>
      <c r="E11" s="1">
        <v>60</v>
      </c>
      <c r="F11" s="1">
        <f t="shared" si="0"/>
        <v>35</v>
      </c>
      <c r="G11" s="16">
        <f t="shared" si="1"/>
        <v>27102436.848064315</v>
      </c>
    </row>
    <row r="12" spans="2:7">
      <c r="B12" s="15">
        <v>26</v>
      </c>
      <c r="C12" s="1">
        <v>100000</v>
      </c>
      <c r="D12" s="2">
        <v>0.1</v>
      </c>
      <c r="E12" s="1">
        <v>60</v>
      </c>
      <c r="F12" s="1">
        <f t="shared" si="0"/>
        <v>34</v>
      </c>
      <c r="G12" s="16">
        <f t="shared" si="1"/>
        <v>24547669.861876648</v>
      </c>
    </row>
    <row r="13" spans="2:7">
      <c r="B13" s="15">
        <v>27</v>
      </c>
      <c r="C13" s="1">
        <v>100000</v>
      </c>
      <c r="D13" s="2">
        <v>0.1</v>
      </c>
      <c r="E13" s="1">
        <v>60</v>
      </c>
      <c r="F13" s="1">
        <f t="shared" si="0"/>
        <v>33</v>
      </c>
      <c r="G13" s="16">
        <f t="shared" si="1"/>
        <v>22225154.419887859</v>
      </c>
    </row>
    <row r="14" spans="2:7">
      <c r="B14" s="15">
        <v>28</v>
      </c>
      <c r="C14" s="1">
        <v>100000</v>
      </c>
      <c r="D14" s="2">
        <v>0.1</v>
      </c>
      <c r="E14" s="1">
        <v>60</v>
      </c>
      <c r="F14" s="1">
        <f t="shared" si="0"/>
        <v>32</v>
      </c>
      <c r="G14" s="16">
        <f t="shared" si="1"/>
        <v>20113776.7453526</v>
      </c>
    </row>
    <row r="15" spans="2:7">
      <c r="B15" s="15">
        <v>29</v>
      </c>
      <c r="C15" s="1">
        <v>100000</v>
      </c>
      <c r="D15" s="2">
        <v>0.1</v>
      </c>
      <c r="E15" s="1">
        <v>60</v>
      </c>
      <c r="F15" s="1">
        <f t="shared" si="0"/>
        <v>31</v>
      </c>
      <c r="G15" s="16">
        <f t="shared" si="1"/>
        <v>18194342.495775089</v>
      </c>
    </row>
    <row r="16" spans="2:7">
      <c r="B16" s="15">
        <v>30</v>
      </c>
      <c r="C16" s="1">
        <v>100000</v>
      </c>
      <c r="D16" s="2">
        <v>0.1</v>
      </c>
      <c r="E16" s="1">
        <v>60</v>
      </c>
      <c r="F16" s="1">
        <f t="shared" si="0"/>
        <v>30</v>
      </c>
      <c r="G16" s="16">
        <f t="shared" si="1"/>
        <v>16449402.268886445</v>
      </c>
    </row>
    <row r="17" spans="2:7">
      <c r="B17" s="15">
        <v>31</v>
      </c>
      <c r="C17" s="1">
        <v>100000</v>
      </c>
      <c r="D17" s="2">
        <v>0.1</v>
      </c>
      <c r="E17" s="1">
        <v>60</v>
      </c>
      <c r="F17" s="1">
        <f t="shared" si="0"/>
        <v>29</v>
      </c>
      <c r="G17" s="16">
        <f t="shared" si="1"/>
        <v>14863092.971714946</v>
      </c>
    </row>
    <row r="18" spans="2:7">
      <c r="B18" s="15">
        <v>32</v>
      </c>
      <c r="C18" s="1">
        <v>100000</v>
      </c>
      <c r="D18" s="2">
        <v>0.1</v>
      </c>
      <c r="E18" s="1">
        <v>60</v>
      </c>
      <c r="F18" s="1">
        <f t="shared" si="0"/>
        <v>28</v>
      </c>
      <c r="G18" s="16">
        <f t="shared" si="1"/>
        <v>13420993.610649949</v>
      </c>
    </row>
    <row r="19" spans="2:7">
      <c r="B19" s="15">
        <v>33</v>
      </c>
      <c r="C19" s="1">
        <v>100000</v>
      </c>
      <c r="D19" s="2">
        <v>0.1</v>
      </c>
      <c r="E19" s="1">
        <v>60</v>
      </c>
      <c r="F19" s="1">
        <f t="shared" si="0"/>
        <v>27</v>
      </c>
      <c r="G19" s="16">
        <f t="shared" si="1"/>
        <v>12109994.191499954</v>
      </c>
    </row>
    <row r="20" spans="2:7">
      <c r="B20" s="15">
        <v>34</v>
      </c>
      <c r="C20" s="1">
        <v>100000</v>
      </c>
      <c r="D20" s="2">
        <v>0.1</v>
      </c>
      <c r="E20" s="1">
        <v>60</v>
      </c>
      <c r="F20" s="1">
        <f t="shared" si="0"/>
        <v>26</v>
      </c>
      <c r="G20" s="16">
        <f t="shared" si="1"/>
        <v>10918176.537727229</v>
      </c>
    </row>
    <row r="21" spans="2:7">
      <c r="B21" s="15">
        <v>35</v>
      </c>
      <c r="C21" s="1">
        <v>100000</v>
      </c>
      <c r="D21" s="2">
        <v>0.1</v>
      </c>
      <c r="E21" s="1">
        <v>60</v>
      </c>
      <c r="F21" s="1">
        <f t="shared" si="0"/>
        <v>25</v>
      </c>
      <c r="G21" s="16">
        <f t="shared" si="1"/>
        <v>9834705.9433883894</v>
      </c>
    </row>
    <row r="22" spans="2:7">
      <c r="B22" s="15">
        <v>36</v>
      </c>
      <c r="C22" s="1">
        <v>100000</v>
      </c>
      <c r="D22" s="2">
        <v>0.1</v>
      </c>
      <c r="E22" s="1">
        <v>60</v>
      </c>
      <c r="F22" s="1">
        <f t="shared" si="0"/>
        <v>24</v>
      </c>
      <c r="G22" s="16">
        <f t="shared" si="1"/>
        <v>8849732.6758076251</v>
      </c>
    </row>
    <row r="23" spans="2:7">
      <c r="B23" s="15">
        <v>37</v>
      </c>
      <c r="C23" s="1">
        <v>100000</v>
      </c>
      <c r="D23" s="2">
        <v>0.1</v>
      </c>
      <c r="E23" s="1">
        <v>60</v>
      </c>
      <c r="F23" s="1">
        <f t="shared" si="0"/>
        <v>23</v>
      </c>
      <c r="G23" s="16">
        <f t="shared" si="1"/>
        <v>7954302.4325523889</v>
      </c>
    </row>
    <row r="24" spans="2:7">
      <c r="B24" s="15">
        <v>38</v>
      </c>
      <c r="C24" s="1">
        <v>100000</v>
      </c>
      <c r="D24" s="2">
        <v>0.1</v>
      </c>
      <c r="E24" s="1">
        <v>60</v>
      </c>
      <c r="F24" s="1">
        <f t="shared" si="0"/>
        <v>22</v>
      </c>
      <c r="G24" s="16">
        <f t="shared" si="1"/>
        <v>7140274.9386839885</v>
      </c>
    </row>
    <row r="25" spans="2:7">
      <c r="B25" s="15">
        <v>39</v>
      </c>
      <c r="C25" s="1">
        <v>100000</v>
      </c>
      <c r="D25" s="2">
        <v>0.1</v>
      </c>
      <c r="E25" s="1">
        <v>60</v>
      </c>
      <c r="F25" s="1">
        <f t="shared" si="0"/>
        <v>21</v>
      </c>
      <c r="G25" s="16">
        <f t="shared" si="1"/>
        <v>6400249.9442581711</v>
      </c>
    </row>
    <row r="26" spans="2:7" ht="15" thickBot="1">
      <c r="B26" s="17">
        <v>40</v>
      </c>
      <c r="C26" s="5">
        <v>100000</v>
      </c>
      <c r="D26" s="6">
        <v>0.1</v>
      </c>
      <c r="E26" s="5">
        <v>60</v>
      </c>
      <c r="F26" s="5">
        <f t="shared" si="0"/>
        <v>20</v>
      </c>
      <c r="G26" s="18">
        <f t="shared" si="1"/>
        <v>5727499.949325609</v>
      </c>
    </row>
    <row r="27" spans="2:7" ht="83.4" customHeight="1" thickBot="1">
      <c r="B27" s="7"/>
      <c r="C27" s="8" t="s">
        <v>8</v>
      </c>
      <c r="D27" s="9"/>
      <c r="E27" s="9"/>
      <c r="F27" s="9"/>
      <c r="G27" s="10"/>
    </row>
  </sheetData>
  <mergeCells count="9">
    <mergeCell ref="G4:G5"/>
    <mergeCell ref="B3:G3"/>
    <mergeCell ref="B2:G2"/>
    <mergeCell ref="C27:G27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user</cp:lastModifiedBy>
  <dcterms:created xsi:type="dcterms:W3CDTF">2015-11-04T04:16:35Z</dcterms:created>
  <dcterms:modified xsi:type="dcterms:W3CDTF">2016-01-28T01:17:11Z</dcterms:modified>
</cp:coreProperties>
</file>